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3830" tabRatio="936" activeTab="0"/>
  </bookViews>
  <sheets>
    <sheet name="0503163" sheetId="1" r:id="rId1"/>
  </sheets>
  <definedNames>
    <definedName name="_xlnm.Print_Area" localSheetId="0">'0503163'!$A$1:$DD$23</definedName>
  </definedNames>
  <calcPr fullCalcOnLoad="1"/>
</workbook>
</file>

<file path=xl/sharedStrings.xml><?xml version="1.0" encoding="utf-8"?>
<sst xmlns="http://schemas.openxmlformats.org/spreadsheetml/2006/main" count="36" uniqueCount="36">
  <si>
    <t>Код формы по ОКУД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</si>
  <si>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</si>
  <si>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</si>
  <si>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</si>
  <si>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</si>
  <si>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</si>
  <si>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Разница между показателями бюджетной росписи
и закона (решения)
о бюджете, руб.</t>
  </si>
  <si>
    <t>(в ред. Приказа Минфина России от 31.12.2015 № 229н)</t>
  </si>
  <si>
    <t>Сведения об изменениях бюджетной росписи 
главного распорядителя бюджетных средств (ф. 0503163)</t>
  </si>
  <si>
    <t>Код классификации расходов бюджетов</t>
  </si>
  <si>
    <t>бюджетной росписью 
с учетом изменений 
на отчетную дату, руб.</t>
  </si>
  <si>
    <t>МКУ "Финансовое управление Снежинского городского округа"</t>
  </si>
  <si>
    <t>342 1102 0000000000 000</t>
  </si>
  <si>
    <t>342 1103 0000000000 000</t>
  </si>
  <si>
    <t>341 0707 0000000000 000</t>
  </si>
  <si>
    <t>343 1002 0000000000 000</t>
  </si>
  <si>
    <t>343 1004 0000000000 000</t>
  </si>
  <si>
    <t>344 0702 0000000000 000</t>
  </si>
  <si>
    <t>344 0703 0000000000 000</t>
  </si>
  <si>
    <t>344 0707 0000000000 000</t>
  </si>
  <si>
    <t>344 0709 0000000000 000</t>
  </si>
  <si>
    <t>344 1004 0000000000 000</t>
  </si>
  <si>
    <t>351 0503 0000000000 000</t>
  </si>
  <si>
    <t>357 0503 0000000000 000</t>
  </si>
  <si>
    <t>Статья 217 БК РФ. УБН № 4263 от 21.04.2017 г. Ассигнования на организацию отдыха детей в каникулярное время в организациях отдыха детей и их оздоровления и на организацию отдыха детей в каникулярное время в части приобретения продуктов питания для детей в каникулярное время в лагерях с дневным пребыванием детей и организацией одно-, двух- или трехразового питания, организованных муниципальными образовательными организациями, осуществляющими организацию отдыха и оздоровления.</t>
  </si>
  <si>
    <t>Статья 217 БК РФ.  УБН от 28.04.2017 г. Ассигнования на приобретение транспортных средств для организации перевозки обучающихся.</t>
  </si>
  <si>
    <t>Статья 217 БК РФ. УБН № 3314 от 03.04.2017г. Ассигнования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платы.</t>
  </si>
  <si>
    <t>Статья 217 БК РФ. УБН №3830 от 11.04.2017 г. 589 100 рублей - ассигнования на оборудование пунктов проведения экзаменов гос.итоговой аттестации по образовательным программам среднего общего образования, УБН № 3324 от 03.04.2017г. 1189760 рублей - ассигнования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организациях, УБН  № 4354 от 21.04.2017 г. 446400 рублей - ассигнования на проведение ремонтных работ в муниципальных образовательных организациях,УБН от 28.04.2017 г. 1724370 рублей - ассигнования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образования.
Статья 217 БК РФ. УБН 28.04.2017г.  Ассигнования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образования.</t>
  </si>
  <si>
    <t>Статья 217 БК РФ. УБН 28.04.2017г.  Ассигнования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образования).</t>
  </si>
  <si>
    <t>Cтатья 217 БК РФ, уведомления об изменении бюджетных назначений №386, 1323 от 10.02.2017г., увеличение ассигнований на оплату труда руководителей спортивных секций.</t>
  </si>
  <si>
    <t>Статья 217 БК РФ, уведомление об изменении бюджетных назначений №1333 от 10.02.2017г., увеличение ассигнований на содержание, развитие и поддержку ведущих команд (клубов).</t>
  </si>
  <si>
    <t>Cтатья 217 БК РФ, уведомление МФ от 03.04.2017г. №2389, увеличение ассигнований на уплату налогов</t>
  </si>
  <si>
    <t>Cтатья 217 БК РФ, уведомление МФ от 03.04.2017г. №2434, увеличение ассигнований на уплату налогов</t>
  </si>
  <si>
    <t>Cтатья 217 БК РФ, уведомление об изменении бюджетных назначений № 3994 от 13.04.2017г. Увеличение ассигнований на благоустройство общественных территорий.</t>
  </si>
  <si>
    <t>Статья 217 БК РФ, уведомление об изменении бюджетных назначений № 3994 от 13.04.2017г. Увеличение ассигнований на благоустройство дворовых территорий.</t>
  </si>
  <si>
    <t>Статья  217 БК РФ, уведомление об изменении бюджетных назначений №3813 от 11.04.2017 , письмо МФЧО от 02.05.2017 № 09-12-2.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</si>
</sst>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3"/>
  <sheetViews>
    <sheetView tabSelected="1" view="pageBreakPreview" zoomScale="115" zoomScaleSheetLayoutView="115" workbookViewId="0" topLeftCell="A1">
      <selection activeCell="CF16" sqref="CF16:DD16"/>
    </sheetView>
  </sheetViews>
  <sheetFormatPr defaultColWidth="9.00390625" defaultRowHeight="12.75"/>
  <cols>
    <col min="1" max="107" width="0.875" style="1" customWidth="1"/>
    <col min="108" max="108" width="100.875" style="1" customWidth="1"/>
    <col min="109" max="16384" width="0.875" style="1" customWidth="1"/>
  </cols>
  <sheetData>
    <row r="1" spans="1:108" s="3" customFormat="1" ht="9.75">
      <c r="A1" s="3" t="s">
        <v>11</v>
      </c>
      <c r="DD1" s="4" t="s">
        <v>7</v>
      </c>
    </row>
    <row r="2" ht="9.75" customHeight="1" thickBot="1"/>
    <row r="3" spans="82:108" s="5" customFormat="1" ht="15" customHeight="1" thickBot="1">
      <c r="CD3" s="6" t="s">
        <v>0</v>
      </c>
      <c r="CF3" s="36" t="s">
        <v>2</v>
      </c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8"/>
    </row>
    <row r="5" spans="1:108" ht="12.75" customHeight="1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ht="9.75" customHeight="1"/>
    <row r="8" spans="1:108" ht="12.7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32" t="s">
        <v>4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4"/>
      <c r="BL8" s="23" t="s">
        <v>6</v>
      </c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5"/>
      <c r="CF8" s="23" t="s">
        <v>5</v>
      </c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1:108" ht="4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9" t="s">
        <v>3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29" t="s">
        <v>10</v>
      </c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1"/>
      <c r="BL9" s="26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8"/>
      <c r="CF9" s="26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</row>
    <row r="10" spans="1:108" ht="12" thickBot="1">
      <c r="A10" s="39">
        <v>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1">
        <v>2</v>
      </c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0"/>
      <c r="AR10" s="41">
        <v>3</v>
      </c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40"/>
      <c r="BL10" s="41">
        <v>4</v>
      </c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40"/>
      <c r="CF10" s="42">
        <v>5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</row>
    <row r="11" spans="1:108" ht="14.25" customHeight="1" thickBot="1">
      <c r="A11" s="7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v>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>
        <v>270530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>
        <f aca="true" t="shared" si="0" ref="BL11:BL22">SUM(AR11-X11)</f>
        <v>270530</v>
      </c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10"/>
      <c r="CF11" s="15" t="s">
        <v>35</v>
      </c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</row>
    <row r="12" spans="1:108" ht="24" customHeight="1" thickBot="1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469530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>
        <f t="shared" si="0"/>
        <v>469530</v>
      </c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10"/>
      <c r="CF12" s="19" t="s">
        <v>29</v>
      </c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pans="1:108" ht="24" customHeight="1" thickBot="1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1">
        <v>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>
        <v>9000000</v>
      </c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>
        <f t="shared" si="0"/>
        <v>9000000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2"/>
      <c r="CF13" s="19" t="s">
        <v>30</v>
      </c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ht="13.5" customHeight="1" thickBot="1">
      <c r="A14" s="7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1">
        <v>8125000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>
        <v>8297580</v>
      </c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>
        <f t="shared" si="0"/>
        <v>172580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2"/>
      <c r="CF14" s="15" t="s">
        <v>31</v>
      </c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spans="1:108" ht="15" customHeight="1" thickBot="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>
        <v>27162500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>
        <v>27375470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>
        <f t="shared" si="0"/>
        <v>212970</v>
      </c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10"/>
      <c r="CF15" s="15" t="s">
        <v>32</v>
      </c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spans="1:108" ht="101.25" customHeight="1" thickBot="1">
      <c r="A16" s="11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>
        <v>268549077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>
        <v>272498707</v>
      </c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>
        <f t="shared" si="0"/>
        <v>3949630</v>
      </c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4"/>
      <c r="CF16" s="15" t="s">
        <v>27</v>
      </c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35.25" customHeight="1" thickBot="1">
      <c r="A17" s="11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>
        <v>8509206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>
        <v>10233576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f t="shared" si="0"/>
        <v>1724370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4"/>
      <c r="CF17" s="15" t="s">
        <v>28</v>
      </c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</row>
    <row r="18" spans="1:108" ht="47.25" customHeight="1" thickBot="1">
      <c r="A18" s="11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>
        <v>2249007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>
        <v>8705527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>
        <f t="shared" si="0"/>
        <v>6456520</v>
      </c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5" t="s">
        <v>24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</row>
    <row r="19" spans="1:108" ht="12" customHeight="1" thickBot="1">
      <c r="A19" s="11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>
        <v>10380577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>
        <v>11937317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f t="shared" si="0"/>
        <v>1556740</v>
      </c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4"/>
      <c r="CF19" s="15" t="s">
        <v>25</v>
      </c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spans="1:108" ht="35.25" customHeight="1" thickBot="1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>
        <v>17858100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>
        <v>19329000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>
        <f t="shared" si="0"/>
        <v>1470900</v>
      </c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4"/>
      <c r="CF20" s="15" t="s">
        <v>26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</row>
    <row r="21" spans="1:108" ht="24" customHeight="1" thickBot="1">
      <c r="A21" s="7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>
        <v>12364600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>
        <f t="shared" si="0"/>
        <v>12364600</v>
      </c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10"/>
      <c r="CF21" s="15" t="s">
        <v>33</v>
      </c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</row>
    <row r="22" spans="1:108" ht="22.5" customHeight="1">
      <c r="A22" s="7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>
        <v>6182300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>
        <f t="shared" si="0"/>
        <v>6182300</v>
      </c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10"/>
      <c r="CF22" s="15" t="s">
        <v>34</v>
      </c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</row>
    <row r="23" spans="22:83" ht="15" customHeight="1" thickBot="1">
      <c r="V23" s="2" t="s">
        <v>1</v>
      </c>
      <c r="X23" s="17">
        <f>SUM(X11:X22)</f>
        <v>342833467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7">
        <f>SUM(AR11:AR22)</f>
        <v>386664137</v>
      </c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7">
        <f>SUM(BL11:BL22)</f>
        <v>43830670</v>
      </c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</sheetData>
  <mergeCells count="76">
    <mergeCell ref="A5:DD6"/>
    <mergeCell ref="CF3:DD3"/>
    <mergeCell ref="CF12:DD12"/>
    <mergeCell ref="A8:W9"/>
    <mergeCell ref="A10:W10"/>
    <mergeCell ref="CF8:DD9"/>
    <mergeCell ref="X10:AQ10"/>
    <mergeCell ref="AR10:BK10"/>
    <mergeCell ref="BL10:CE10"/>
    <mergeCell ref="CF10:DD10"/>
    <mergeCell ref="BL8:CE9"/>
    <mergeCell ref="AR9:BK9"/>
    <mergeCell ref="X9:AQ9"/>
    <mergeCell ref="X8:BK8"/>
    <mergeCell ref="A12:W12"/>
    <mergeCell ref="X12:AQ12"/>
    <mergeCell ref="AR12:BK12"/>
    <mergeCell ref="BL12:CE12"/>
    <mergeCell ref="CF13:DD13"/>
    <mergeCell ref="A14:W14"/>
    <mergeCell ref="X14:AQ14"/>
    <mergeCell ref="AR14:BK14"/>
    <mergeCell ref="BL14:CE14"/>
    <mergeCell ref="CF14:DD14"/>
    <mergeCell ref="A13:W13"/>
    <mergeCell ref="X13:AQ13"/>
    <mergeCell ref="AR13:BK13"/>
    <mergeCell ref="BL13:CE13"/>
    <mergeCell ref="CF15:DD15"/>
    <mergeCell ref="A16:W16"/>
    <mergeCell ref="X16:AQ16"/>
    <mergeCell ref="AR16:BK16"/>
    <mergeCell ref="BL16:CE16"/>
    <mergeCell ref="CF16:DD16"/>
    <mergeCell ref="A15:W15"/>
    <mergeCell ref="X15:AQ15"/>
    <mergeCell ref="AR15:BK15"/>
    <mergeCell ref="BL15:CE15"/>
    <mergeCell ref="CF17:DD17"/>
    <mergeCell ref="A18:W18"/>
    <mergeCell ref="X18:AQ18"/>
    <mergeCell ref="AR18:BK18"/>
    <mergeCell ref="BL18:CE18"/>
    <mergeCell ref="A17:W17"/>
    <mergeCell ref="X17:AQ17"/>
    <mergeCell ref="AR17:BK17"/>
    <mergeCell ref="BL17:CE17"/>
    <mergeCell ref="X23:AQ23"/>
    <mergeCell ref="AR23:BK23"/>
    <mergeCell ref="BL23:CE23"/>
    <mergeCell ref="CF18:DD18"/>
    <mergeCell ref="CF20:DD20"/>
    <mergeCell ref="CF21:DD21"/>
    <mergeCell ref="CF22:DD22"/>
    <mergeCell ref="CF11:DD11"/>
    <mergeCell ref="A19:W19"/>
    <mergeCell ref="X19:AQ19"/>
    <mergeCell ref="AR19:BK19"/>
    <mergeCell ref="BL19:CE19"/>
    <mergeCell ref="CF19:DD19"/>
    <mergeCell ref="A11:W11"/>
    <mergeCell ref="X11:AQ11"/>
    <mergeCell ref="AR11:BK11"/>
    <mergeCell ref="BL11:CE11"/>
    <mergeCell ref="A20:W20"/>
    <mergeCell ref="X20:AQ20"/>
    <mergeCell ref="AR20:BK20"/>
    <mergeCell ref="BL20:CE20"/>
    <mergeCell ref="A21:W21"/>
    <mergeCell ref="X21:AQ21"/>
    <mergeCell ref="AR21:BK21"/>
    <mergeCell ref="BL21:CE21"/>
    <mergeCell ref="A22:W22"/>
    <mergeCell ref="X22:AQ22"/>
    <mergeCell ref="AR22:BK22"/>
    <mergeCell ref="BL22:CE22"/>
  </mergeCells>
  <printOptions/>
  <pageMargins left="0.25" right="0.2" top="0.3" bottom="0.28" header="0.2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Shaposhnik</cp:lastModifiedBy>
  <cp:lastPrinted>2017-05-18T12:12:03Z</cp:lastPrinted>
  <dcterms:created xsi:type="dcterms:W3CDTF">2007-09-26T10:24:08Z</dcterms:created>
  <dcterms:modified xsi:type="dcterms:W3CDTF">2017-05-18T12:25:22Z</dcterms:modified>
  <cp:category/>
  <cp:version/>
  <cp:contentType/>
  <cp:contentStatus/>
</cp:coreProperties>
</file>